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فرم های خام آماری ماهیانه مراکز\"/>
    </mc:Choice>
  </mc:AlternateContent>
  <bookViews>
    <workbookView xWindow="0" yWindow="0" windowWidth="19200" windowHeight="11460"/>
  </bookViews>
  <sheets>
    <sheet name="سیفیلیس وHIV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E17" i="3"/>
  <c r="C17" i="3"/>
  <c r="J18" i="3"/>
  <c r="F18" i="3"/>
  <c r="G17" i="3"/>
  <c r="H17" i="3"/>
  <c r="I17" i="3"/>
  <c r="K17" i="3"/>
  <c r="L17" i="3"/>
  <c r="M17" i="3"/>
  <c r="O17" i="3"/>
  <c r="P17" i="3"/>
  <c r="Q17" i="3"/>
  <c r="R18" i="3"/>
  <c r="R21" i="3"/>
  <c r="R22" i="3"/>
  <c r="R25" i="3"/>
  <c r="N19" i="3"/>
  <c r="N20" i="3"/>
  <c r="N23" i="3"/>
  <c r="N24" i="3"/>
  <c r="N25" i="3"/>
  <c r="J21" i="3"/>
  <c r="J22" i="3"/>
  <c r="J25" i="3"/>
  <c r="R19" i="3"/>
  <c r="R20" i="3"/>
  <c r="R23" i="3"/>
  <c r="R24" i="3"/>
  <c r="N18" i="3"/>
  <c r="N21" i="3"/>
  <c r="N22" i="3"/>
  <c r="J19" i="3"/>
  <c r="J20" i="3"/>
  <c r="J23" i="3"/>
  <c r="J24" i="3"/>
  <c r="R5" i="3"/>
  <c r="R6" i="3"/>
  <c r="R7" i="3"/>
  <c r="R8" i="3"/>
  <c r="R9" i="3"/>
  <c r="R10" i="3"/>
  <c r="R11" i="3"/>
  <c r="R12" i="3"/>
  <c r="R13" i="3"/>
  <c r="R14" i="3"/>
  <c r="R4" i="3"/>
  <c r="N5" i="3"/>
  <c r="N6" i="3"/>
  <c r="N7" i="3"/>
  <c r="N8" i="3"/>
  <c r="N9" i="3"/>
  <c r="N10" i="3"/>
  <c r="N11" i="3"/>
  <c r="N12" i="3"/>
  <c r="N13" i="3"/>
  <c r="N14" i="3"/>
  <c r="N4" i="3"/>
  <c r="J5" i="3"/>
  <c r="J6" i="3"/>
  <c r="J7" i="3"/>
  <c r="J8" i="3"/>
  <c r="J9" i="3"/>
  <c r="J10" i="3"/>
  <c r="J11" i="3"/>
  <c r="J12" i="3"/>
  <c r="J13" i="3"/>
  <c r="J14" i="3"/>
  <c r="J4" i="3"/>
  <c r="F5" i="3"/>
  <c r="F6" i="3"/>
  <c r="F4" i="3"/>
  <c r="J17" i="3" l="1"/>
  <c r="R17" i="3"/>
  <c r="N17" i="3"/>
  <c r="F17" i="3"/>
  <c r="B18" i="3"/>
  <c r="B6" i="3"/>
  <c r="F7" i="3" s="1"/>
  <c r="B7" i="3" s="1"/>
  <c r="B5" i="3"/>
  <c r="B4" i="3"/>
  <c r="F8" i="3" l="1"/>
  <c r="B8" i="3" s="1"/>
  <c r="F19" i="3"/>
  <c r="B19" i="3" s="1"/>
  <c r="B17" i="3"/>
  <c r="F9" i="3" l="1"/>
  <c r="B9" i="3" s="1"/>
  <c r="F20" i="3"/>
  <c r="B20" i="3" s="1"/>
  <c r="F10" i="3" l="1"/>
  <c r="B10" i="3" s="1"/>
  <c r="F21" i="3"/>
  <c r="B21" i="3" s="1"/>
  <c r="F11" i="3" l="1"/>
  <c r="B11" i="3" s="1"/>
  <c r="F22" i="3"/>
  <c r="B22" i="3" s="1"/>
  <c r="F12" i="3" l="1"/>
  <c r="B12" i="3" s="1"/>
  <c r="F23" i="3"/>
  <c r="B23" i="3" s="1"/>
  <c r="F13" i="3" l="1"/>
  <c r="B13" i="3" s="1"/>
  <c r="F24" i="3"/>
  <c r="B24" i="3" s="1"/>
  <c r="F14" i="3" l="1"/>
  <c r="B14" i="3" s="1"/>
  <c r="F25" i="3"/>
  <c r="B25" i="3" s="1"/>
</calcChain>
</file>

<file path=xl/sharedStrings.xml><?xml version="1.0" encoding="utf-8"?>
<sst xmlns="http://schemas.openxmlformats.org/spreadsheetml/2006/main" count="59" uniqueCount="42">
  <si>
    <t>تعداد زنان بارداری که دراین  ماه پرونده بارداری یا زایمان تشکیل داده اند.</t>
  </si>
  <si>
    <t>تعداد زنان بارداری که در این ماه دارای تست تاییدی مثبت هستند.</t>
  </si>
  <si>
    <t>مهر</t>
  </si>
  <si>
    <t>تعداد زنان بارداری که در این ماه پرونده بارداری تشکیل داده اند.</t>
  </si>
  <si>
    <t>تعداد زنان بارداری که در این ماه درمان سیفیلیس برای آنها کامل انجام شده است.</t>
  </si>
  <si>
    <t xml:space="preserve">تعداد موارد منجر به سقط از مادر مبتلا به سیفلیس در این ماه </t>
  </si>
  <si>
    <t>تعداد نوزادان مرده به دنیا آمده به دلیل سیفیلیس در این ماه</t>
  </si>
  <si>
    <t>تعداد نوزاد متولد شده مبتلا به سیفیلیس نوزادی در این ماه</t>
  </si>
  <si>
    <t>تعداد نوزاد متولد شده از مادر مبتلا به سیفیلیس در این ماه که درمان دریافت کرده اند.</t>
  </si>
  <si>
    <t xml:space="preserve">تعداد مردانی که در این ماه درمان سیفلیس به علت بیماری همسر دریافت کردند </t>
  </si>
  <si>
    <t>دادده های مربوط به افرادی که با تست  تشخیصی سیفیلیس مورد ارزیابی قرار گرفته اند</t>
  </si>
  <si>
    <r>
      <t xml:space="preserve">داده های مربوط به زنان بارداری که با تست تشخیص سریع </t>
    </r>
    <r>
      <rPr>
        <b/>
        <sz val="11"/>
        <color theme="1"/>
        <rFont val="Calibri"/>
        <family val="2"/>
        <scheme val="minor"/>
      </rPr>
      <t>HIV</t>
    </r>
    <r>
      <rPr>
        <b/>
        <sz val="11"/>
        <color theme="1"/>
        <rFont val="B Nazanin"/>
        <charset val="178"/>
      </rPr>
      <t xml:space="preserve"> مورد ارزیابی قرار گرفته اند</t>
    </r>
  </si>
  <si>
    <t>فروردین</t>
  </si>
  <si>
    <t>اردیبهشت</t>
  </si>
  <si>
    <t>خرداد</t>
  </si>
  <si>
    <t>تیر</t>
  </si>
  <si>
    <t>مرداد</t>
  </si>
  <si>
    <t>شهریور</t>
  </si>
  <si>
    <t>آبان</t>
  </si>
  <si>
    <t>آذر</t>
  </si>
  <si>
    <t>دی</t>
  </si>
  <si>
    <t>بهمن</t>
  </si>
  <si>
    <t>اسفند</t>
  </si>
  <si>
    <t>جمع کل سال</t>
  </si>
  <si>
    <t>تعداد تست  RPR/VDRL  انجام شده برای زنان در مراقبت بارداری در این ماه</t>
  </si>
  <si>
    <t>تعداد زنان بارداری که در این ماه دارای تست  RPR/VDRLمثبت هستند.</t>
  </si>
  <si>
    <t>تعداد زنان بارداری که در این ماه تست FTA-abs انجام داده اند.</t>
  </si>
  <si>
    <t>تعداد زنان بارداری که در این ماه دارای تست  FTA-abs مثبت هستند.</t>
  </si>
  <si>
    <t>تعداد زنان باردار HIV  مثبتی که در این ماه درمان پروفیلاکسی برای آنها شروع شده است.</t>
  </si>
  <si>
    <t xml:space="preserve">تعداد زایمان سزارین انجام شده برای زنان باردار HIV مثبت در سه ماه  </t>
  </si>
  <si>
    <t>تعداد نوزادان متولد شده از مادر HIV مثبت که در این ماه درمان پروفیلاکسی دریافت کردند.</t>
  </si>
  <si>
    <t>تعداد نوزادان متولد شده از مادر HIV مثبت که در این ماه شیر خشک جهت تغذیه دریافت کردند.</t>
  </si>
  <si>
    <t>3ماهه اول</t>
  </si>
  <si>
    <t>3ماهه دوم</t>
  </si>
  <si>
    <t>3ماهه سوم</t>
  </si>
  <si>
    <t>3ماهه چهارم</t>
  </si>
  <si>
    <t>فرم شماره 10 ب- گزارش وضعیت آزمایش تست تشخیص سریع HIV در زنان باردار و اقدامات مرتبط با پیشگیری ازانتقال به نوزاد</t>
  </si>
  <si>
    <t>فرم شماره 10  الف- گزارش وضعیت آزمایش سیفیلیس در زنان باردار و اقدامات مرتبط با پیشگیری از سیفیلیس نوزادی</t>
  </si>
  <si>
    <r>
      <t>تعداد تستHIV (تست سریع یا آزمایشگاهی) انجام شده برای دومین نوبت</t>
    </r>
    <r>
      <rPr>
        <sz val="11"/>
        <color theme="1"/>
        <rFont val="B Nazanin"/>
        <charset val="178"/>
      </rPr>
      <t xml:space="preserve"> </t>
    </r>
    <r>
      <rPr>
        <sz val="12"/>
        <color rgb="FF000000"/>
        <rFont val="B Nazanin"/>
        <charset val="178"/>
      </rPr>
      <t>برای زنان باردار در این ماه</t>
    </r>
  </si>
  <si>
    <r>
      <t>تعداد تستHIV (تست سریع یا آزمایشگاهی) انجام شده برای اولین نوبت</t>
    </r>
    <r>
      <rPr>
        <sz val="11"/>
        <color theme="1"/>
        <rFont val="B Nazanin"/>
        <charset val="178"/>
      </rPr>
      <t xml:space="preserve"> </t>
    </r>
    <r>
      <rPr>
        <sz val="12"/>
        <color rgb="FF000000"/>
        <rFont val="B Nazanin"/>
        <charset val="178"/>
      </rPr>
      <t>در زنان باردار در این ماه</t>
    </r>
  </si>
  <si>
    <t>تعداد زنان بارداری که در این ماه دارای تست HIV مثبت هستند.</t>
  </si>
  <si>
    <t>دانشگاه /دانشکده علوم پزشکی.شیراز                                                            شهرستان مرودشت  مرکز جامع سلامت.....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</si>
</sst>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sz val="11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Arial"/>
      <family val="2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b/>
      <sz val="11"/>
      <color theme="1"/>
      <name val="B Titr"/>
      <charset val="178"/>
    </font>
    <font>
      <sz val="12"/>
      <color rgb="FF000000"/>
      <name val="B Nazanin"/>
      <charset val="178"/>
    </font>
    <font>
      <b/>
      <sz val="12"/>
      <color rgb="FF000000"/>
      <name val="B Nazanin"/>
      <charset val="178"/>
    </font>
    <font>
      <b/>
      <sz val="12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0" fillId="3" borderId="3" xfId="0" applyFont="1" applyFill="1" applyBorder="1" applyAlignment="1" applyProtection="1">
      <alignment horizontal="center" vertical="center" wrapText="1" readingOrder="2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readingOrder="1"/>
      <protection locked="0"/>
    </xf>
    <xf numFmtId="0" fontId="3" fillId="0" borderId="3" xfId="0" applyFont="1" applyBorder="1" applyAlignment="1" applyProtection="1">
      <alignment horizontal="center" vertical="center" readingOrder="1"/>
      <protection locked="0"/>
    </xf>
    <xf numFmtId="0" fontId="2" fillId="3" borderId="3" xfId="0" applyFont="1" applyFill="1" applyBorder="1" applyAlignment="1" applyProtection="1">
      <alignment vertical="center" readingOrder="2"/>
      <protection locked="0"/>
    </xf>
    <xf numFmtId="0" fontId="0" fillId="3" borderId="0" xfId="0" applyFill="1" applyProtection="1">
      <protection locked="0"/>
    </xf>
    <xf numFmtId="0" fontId="0" fillId="3" borderId="8" xfId="0" applyFill="1" applyBorder="1" applyProtection="1"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readingOrder="1"/>
    </xf>
    <xf numFmtId="0" fontId="5" fillId="3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 readingOrder="1"/>
    </xf>
    <xf numFmtId="0" fontId="10" fillId="3" borderId="1" xfId="0" applyFont="1" applyFill="1" applyBorder="1" applyAlignment="1" applyProtection="1">
      <alignment horizontal="right" vertical="top" wrapText="1" readingOrder="2"/>
      <protection locked="0"/>
    </xf>
    <xf numFmtId="0" fontId="9" fillId="2" borderId="4" xfId="0" applyFont="1" applyFill="1" applyBorder="1" applyAlignment="1" applyProtection="1">
      <alignment horizontal="right" vertical="top" wrapText="1" readingOrder="2"/>
      <protection locked="0"/>
    </xf>
    <xf numFmtId="0" fontId="9" fillId="2" borderId="2" xfId="0" applyFont="1" applyFill="1" applyBorder="1" applyAlignment="1" applyProtection="1">
      <alignment horizontal="right" vertical="top" wrapText="1" readingOrder="2"/>
      <protection locked="0"/>
    </xf>
    <xf numFmtId="0" fontId="9" fillId="2" borderId="1" xfId="0" applyFont="1" applyFill="1" applyBorder="1" applyAlignment="1" applyProtection="1">
      <alignment horizontal="right" vertical="top" wrapText="1" readingOrder="2"/>
      <protection locked="0"/>
    </xf>
    <xf numFmtId="0" fontId="11" fillId="3" borderId="3" xfId="0" applyFont="1" applyFill="1" applyBorder="1" applyAlignment="1" applyProtection="1">
      <alignment vertical="top" readingOrder="2"/>
      <protection locked="0"/>
    </xf>
    <xf numFmtId="0" fontId="2" fillId="3" borderId="3" xfId="0" applyFont="1" applyFill="1" applyBorder="1" applyAlignment="1" applyProtection="1">
      <alignment horizontal="center" vertical="top" wrapText="1" readingOrder="2"/>
      <protection locked="0"/>
    </xf>
    <xf numFmtId="0" fontId="0" fillId="0" borderId="0" xfId="0" applyAlignment="1">
      <alignment vertical="top"/>
    </xf>
    <xf numFmtId="0" fontId="9" fillId="2" borderId="2" xfId="0" applyFont="1" applyFill="1" applyBorder="1" applyAlignment="1" applyProtection="1">
      <alignment horizontal="right" vertical="top" readingOrder="2"/>
      <protection locked="0"/>
    </xf>
    <xf numFmtId="0" fontId="8" fillId="3" borderId="9" xfId="0" applyFont="1" applyFill="1" applyBorder="1" applyAlignment="1" applyProtection="1">
      <alignment horizontal="right" wrapText="1"/>
      <protection locked="0"/>
    </xf>
    <xf numFmtId="0" fontId="8" fillId="3" borderId="0" xfId="0" applyFont="1" applyFill="1" applyBorder="1" applyAlignment="1" applyProtection="1">
      <alignment horizontal="right" wrapText="1"/>
      <protection locked="0"/>
    </xf>
    <xf numFmtId="0" fontId="8" fillId="3" borderId="8" xfId="0" applyFont="1" applyFill="1" applyBorder="1" applyAlignment="1" applyProtection="1">
      <alignment horizontal="right" wrapText="1"/>
      <protection locked="0"/>
    </xf>
    <xf numFmtId="0" fontId="8" fillId="3" borderId="6" xfId="0" applyFont="1" applyFill="1" applyBorder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right"/>
      <protection locked="0"/>
    </xf>
    <xf numFmtId="0" fontId="8" fillId="3" borderId="7" xfId="0" applyFont="1" applyFill="1" applyBorder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2543175</xdr:colOff>
      <xdr:row>0</xdr:row>
      <xdr:rowOff>1</xdr:rowOff>
    </xdr:from>
    <xdr:ext cx="714376" cy="304800"/>
    <xdr:pic>
      <xdr:nvPicPr>
        <xdr:cNvPr id="3" name="Picture 2" descr="scan0001"/>
        <xdr:cNvPicPr/>
      </xdr:nvPicPr>
      <xdr:blipFill rotWithShape="1">
        <a:blip xmlns:r="http://schemas.openxmlformats.org/officeDocument/2006/relationships" r:embed="rId1" cstate="print"/>
        <a:srcRect l="23762" r="16832" b="4878"/>
        <a:stretch/>
      </xdr:blipFill>
      <xdr:spPr bwMode="auto">
        <a:xfrm>
          <a:off x="9985552799" y="1"/>
          <a:ext cx="71437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rightToLeft="1" tabSelected="1" workbookViewId="0">
      <selection sqref="A1:R1"/>
    </sheetView>
  </sheetViews>
  <sheetFormatPr defaultRowHeight="15" x14ac:dyDescent="0.25"/>
  <cols>
    <col min="1" max="1" width="72.140625" style="19" customWidth="1"/>
    <col min="2" max="2" width="8.42578125" customWidth="1"/>
    <col min="3" max="3" width="7.28515625" customWidth="1"/>
    <col min="4" max="4" width="8.28515625" customWidth="1"/>
    <col min="5" max="5" width="6.42578125" customWidth="1"/>
    <col min="6" max="6" width="6.85546875" customWidth="1"/>
    <col min="7" max="7" width="5.42578125" customWidth="1"/>
    <col min="8" max="8" width="6.28515625" customWidth="1"/>
    <col min="9" max="9" width="7.42578125" customWidth="1"/>
    <col min="10" max="10" width="6.85546875" customWidth="1"/>
    <col min="11" max="11" width="5.5703125" customWidth="1"/>
    <col min="12" max="12" width="5.85546875" customWidth="1"/>
    <col min="13" max="13" width="5.140625" customWidth="1"/>
    <col min="14" max="14" width="6.7109375" customWidth="1"/>
    <col min="15" max="15" width="4.7109375" customWidth="1"/>
    <col min="16" max="16" width="6.140625" customWidth="1"/>
    <col min="17" max="17" width="5.85546875" customWidth="1"/>
    <col min="18" max="18" width="6.85546875" customWidth="1"/>
  </cols>
  <sheetData>
    <row r="1" spans="1:18" ht="24" customHeight="1" x14ac:dyDescent="0.6">
      <c r="A1" s="21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26.25" customHeight="1" x14ac:dyDescent="0.6">
      <c r="A2" s="24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1:18" ht="34.5" customHeight="1" thickBot="1" x14ac:dyDescent="0.3">
      <c r="A3" s="13" t="s">
        <v>10</v>
      </c>
      <c r="B3" s="1" t="s">
        <v>23</v>
      </c>
      <c r="C3" s="2" t="s">
        <v>12</v>
      </c>
      <c r="D3" s="2" t="s">
        <v>13</v>
      </c>
      <c r="E3" s="2" t="s">
        <v>14</v>
      </c>
      <c r="F3" s="2" t="s">
        <v>32</v>
      </c>
      <c r="G3" s="2" t="s">
        <v>15</v>
      </c>
      <c r="H3" s="2" t="s">
        <v>16</v>
      </c>
      <c r="I3" s="2" t="s">
        <v>17</v>
      </c>
      <c r="J3" s="2" t="s">
        <v>33</v>
      </c>
      <c r="K3" s="2" t="s">
        <v>2</v>
      </c>
      <c r="L3" s="2" t="s">
        <v>18</v>
      </c>
      <c r="M3" s="2" t="s">
        <v>19</v>
      </c>
      <c r="N3" s="2" t="s">
        <v>34</v>
      </c>
      <c r="O3" s="2" t="s">
        <v>20</v>
      </c>
      <c r="P3" s="2" t="s">
        <v>21</v>
      </c>
      <c r="Q3" s="2" t="s">
        <v>22</v>
      </c>
      <c r="R3" s="2" t="s">
        <v>35</v>
      </c>
    </row>
    <row r="4" spans="1:18" ht="23.25" customHeight="1" thickTop="1" thickBot="1" x14ac:dyDescent="0.3">
      <c r="A4" s="14" t="s">
        <v>3</v>
      </c>
      <c r="B4" s="10">
        <f>F4+J4+N4+R4</f>
        <v>0</v>
      </c>
      <c r="C4" s="3"/>
      <c r="D4" s="3"/>
      <c r="E4" s="3"/>
      <c r="F4" s="11">
        <f>E4+D4+C4</f>
        <v>0</v>
      </c>
      <c r="G4" s="4"/>
      <c r="H4" s="4"/>
      <c r="I4" s="4"/>
      <c r="J4" s="11">
        <f>I4+H4+G4</f>
        <v>0</v>
      </c>
      <c r="K4" s="4"/>
      <c r="L4" s="5"/>
      <c r="M4" s="4"/>
      <c r="N4" s="11">
        <f>M4+L4+K4</f>
        <v>0</v>
      </c>
      <c r="O4" s="3"/>
      <c r="P4" s="3"/>
      <c r="Q4" s="4"/>
      <c r="R4" s="11">
        <f>Q4+P4+O4</f>
        <v>0</v>
      </c>
    </row>
    <row r="5" spans="1:18" ht="23.25" customHeight="1" thickBot="1" x14ac:dyDescent="0.3">
      <c r="A5" s="14" t="s">
        <v>24</v>
      </c>
      <c r="B5" s="10">
        <f t="shared" ref="B5:B14" si="0">F5+J5+N5+R5</f>
        <v>0</v>
      </c>
      <c r="C5" s="3"/>
      <c r="D5" s="3"/>
      <c r="E5" s="3"/>
      <c r="F5" s="11">
        <f t="shared" ref="F5:F14" si="1">E5+D5+C5</f>
        <v>0</v>
      </c>
      <c r="G5" s="4"/>
      <c r="H5" s="4"/>
      <c r="I5" s="4"/>
      <c r="J5" s="11">
        <f t="shared" ref="J5:J14" si="2">I5+H5+G5</f>
        <v>0</v>
      </c>
      <c r="K5" s="4"/>
      <c r="L5" s="5"/>
      <c r="M5" s="4"/>
      <c r="N5" s="11">
        <f t="shared" ref="N5:N14" si="3">M5+L5+K5</f>
        <v>0</v>
      </c>
      <c r="O5" s="3"/>
      <c r="P5" s="3"/>
      <c r="Q5" s="4"/>
      <c r="R5" s="11">
        <f t="shared" ref="R5:R14" si="4">Q5+P5+O5</f>
        <v>0</v>
      </c>
    </row>
    <row r="6" spans="1:18" ht="23.25" customHeight="1" thickBot="1" x14ac:dyDescent="0.3">
      <c r="A6" s="14" t="s">
        <v>25</v>
      </c>
      <c r="B6" s="10">
        <f t="shared" si="0"/>
        <v>0</v>
      </c>
      <c r="C6" s="3"/>
      <c r="D6" s="3"/>
      <c r="E6" s="3"/>
      <c r="F6" s="11">
        <f t="shared" si="1"/>
        <v>0</v>
      </c>
      <c r="G6" s="4"/>
      <c r="H6" s="4"/>
      <c r="I6" s="4"/>
      <c r="J6" s="11">
        <f t="shared" si="2"/>
        <v>0</v>
      </c>
      <c r="K6" s="4"/>
      <c r="L6" s="5"/>
      <c r="M6" s="4"/>
      <c r="N6" s="11">
        <f t="shared" si="3"/>
        <v>0</v>
      </c>
      <c r="O6" s="3"/>
      <c r="P6" s="3"/>
      <c r="Q6" s="4"/>
      <c r="R6" s="11">
        <f t="shared" si="4"/>
        <v>0</v>
      </c>
    </row>
    <row r="7" spans="1:18" ht="23.25" customHeight="1" thickBot="1" x14ac:dyDescent="0.3">
      <c r="A7" s="14" t="s">
        <v>26</v>
      </c>
      <c r="B7" s="10">
        <f t="shared" si="0"/>
        <v>0</v>
      </c>
      <c r="C7" s="3"/>
      <c r="D7" s="3"/>
      <c r="E7" s="3"/>
      <c r="F7" s="11">
        <f t="shared" si="1"/>
        <v>0</v>
      </c>
      <c r="G7" s="4"/>
      <c r="H7" s="4"/>
      <c r="I7" s="4"/>
      <c r="J7" s="11">
        <f t="shared" si="2"/>
        <v>0</v>
      </c>
      <c r="K7" s="4"/>
      <c r="L7" s="5"/>
      <c r="M7" s="4"/>
      <c r="N7" s="11">
        <f t="shared" si="3"/>
        <v>0</v>
      </c>
      <c r="O7" s="3"/>
      <c r="P7" s="3"/>
      <c r="Q7" s="4"/>
      <c r="R7" s="11">
        <f t="shared" si="4"/>
        <v>0</v>
      </c>
    </row>
    <row r="8" spans="1:18" ht="23.25" customHeight="1" thickBot="1" x14ac:dyDescent="0.3">
      <c r="A8" s="14" t="s">
        <v>27</v>
      </c>
      <c r="B8" s="10">
        <f t="shared" si="0"/>
        <v>0</v>
      </c>
      <c r="C8" s="3"/>
      <c r="D8" s="3"/>
      <c r="E8" s="3"/>
      <c r="F8" s="11">
        <f t="shared" si="1"/>
        <v>0</v>
      </c>
      <c r="G8" s="4"/>
      <c r="H8" s="4"/>
      <c r="I8" s="4"/>
      <c r="J8" s="11">
        <f t="shared" si="2"/>
        <v>0</v>
      </c>
      <c r="K8" s="4"/>
      <c r="L8" s="5"/>
      <c r="M8" s="4"/>
      <c r="N8" s="11">
        <f t="shared" si="3"/>
        <v>0</v>
      </c>
      <c r="O8" s="3"/>
      <c r="P8" s="3"/>
      <c r="Q8" s="4"/>
      <c r="R8" s="11">
        <f t="shared" si="4"/>
        <v>0</v>
      </c>
    </row>
    <row r="9" spans="1:18" ht="23.25" customHeight="1" thickBot="1" x14ac:dyDescent="0.3">
      <c r="A9" s="14" t="s">
        <v>4</v>
      </c>
      <c r="B9" s="10">
        <f t="shared" si="0"/>
        <v>0</v>
      </c>
      <c r="C9" s="3"/>
      <c r="D9" s="3"/>
      <c r="E9" s="3"/>
      <c r="F9" s="11">
        <f t="shared" si="1"/>
        <v>0</v>
      </c>
      <c r="G9" s="4"/>
      <c r="H9" s="4"/>
      <c r="I9" s="4"/>
      <c r="J9" s="11">
        <f t="shared" si="2"/>
        <v>0</v>
      </c>
      <c r="K9" s="4"/>
      <c r="L9" s="5"/>
      <c r="M9" s="4"/>
      <c r="N9" s="11">
        <f t="shared" si="3"/>
        <v>0</v>
      </c>
      <c r="O9" s="3"/>
      <c r="P9" s="3"/>
      <c r="Q9" s="4"/>
      <c r="R9" s="11">
        <f t="shared" si="4"/>
        <v>0</v>
      </c>
    </row>
    <row r="10" spans="1:18" ht="23.25" customHeight="1" thickBot="1" x14ac:dyDescent="0.3">
      <c r="A10" s="14" t="s">
        <v>5</v>
      </c>
      <c r="B10" s="10">
        <f t="shared" si="0"/>
        <v>0</v>
      </c>
      <c r="C10" s="3"/>
      <c r="D10" s="3"/>
      <c r="E10" s="3"/>
      <c r="F10" s="11">
        <f t="shared" si="1"/>
        <v>0</v>
      </c>
      <c r="G10" s="4"/>
      <c r="H10" s="4"/>
      <c r="I10" s="4"/>
      <c r="J10" s="11">
        <f t="shared" si="2"/>
        <v>0</v>
      </c>
      <c r="K10" s="4"/>
      <c r="L10" s="5"/>
      <c r="M10" s="4"/>
      <c r="N10" s="11">
        <f t="shared" si="3"/>
        <v>0</v>
      </c>
      <c r="O10" s="3"/>
      <c r="P10" s="3"/>
      <c r="Q10" s="4"/>
      <c r="R10" s="11">
        <f t="shared" si="4"/>
        <v>0</v>
      </c>
    </row>
    <row r="11" spans="1:18" ht="23.25" customHeight="1" thickBot="1" x14ac:dyDescent="0.3">
      <c r="A11" s="14" t="s">
        <v>6</v>
      </c>
      <c r="B11" s="10">
        <f t="shared" si="0"/>
        <v>0</v>
      </c>
      <c r="C11" s="3"/>
      <c r="D11" s="3"/>
      <c r="E11" s="3"/>
      <c r="F11" s="11">
        <f t="shared" si="1"/>
        <v>0</v>
      </c>
      <c r="G11" s="4"/>
      <c r="H11" s="4"/>
      <c r="I11" s="4"/>
      <c r="J11" s="11">
        <f t="shared" si="2"/>
        <v>0</v>
      </c>
      <c r="K11" s="4"/>
      <c r="L11" s="5"/>
      <c r="M11" s="4"/>
      <c r="N11" s="11">
        <f t="shared" si="3"/>
        <v>0</v>
      </c>
      <c r="O11" s="3"/>
      <c r="P11" s="3"/>
      <c r="Q11" s="4"/>
      <c r="R11" s="11">
        <f t="shared" si="4"/>
        <v>0</v>
      </c>
    </row>
    <row r="12" spans="1:18" ht="23.25" customHeight="1" thickBot="1" x14ac:dyDescent="0.3">
      <c r="A12" s="15" t="s">
        <v>7</v>
      </c>
      <c r="B12" s="10">
        <f t="shared" si="0"/>
        <v>0</v>
      </c>
      <c r="C12" s="3"/>
      <c r="D12" s="3"/>
      <c r="E12" s="3"/>
      <c r="F12" s="11">
        <f t="shared" si="1"/>
        <v>0</v>
      </c>
      <c r="G12" s="4"/>
      <c r="H12" s="4"/>
      <c r="I12" s="4"/>
      <c r="J12" s="11">
        <f t="shared" si="2"/>
        <v>0</v>
      </c>
      <c r="K12" s="4"/>
      <c r="L12" s="5"/>
      <c r="M12" s="4"/>
      <c r="N12" s="11">
        <f t="shared" si="3"/>
        <v>0</v>
      </c>
      <c r="O12" s="3"/>
      <c r="P12" s="3"/>
      <c r="Q12" s="4"/>
      <c r="R12" s="11">
        <f t="shared" si="4"/>
        <v>0</v>
      </c>
    </row>
    <row r="13" spans="1:18" ht="23.25" customHeight="1" thickBot="1" x14ac:dyDescent="0.3">
      <c r="A13" s="15" t="s">
        <v>8</v>
      </c>
      <c r="B13" s="10">
        <f t="shared" si="0"/>
        <v>0</v>
      </c>
      <c r="C13" s="3"/>
      <c r="D13" s="3"/>
      <c r="E13" s="3"/>
      <c r="F13" s="11">
        <f t="shared" si="1"/>
        <v>0</v>
      </c>
      <c r="G13" s="4"/>
      <c r="H13" s="4"/>
      <c r="I13" s="4"/>
      <c r="J13" s="11">
        <f t="shared" si="2"/>
        <v>0</v>
      </c>
      <c r="K13" s="4"/>
      <c r="L13" s="5"/>
      <c r="M13" s="4"/>
      <c r="N13" s="11">
        <f t="shared" si="3"/>
        <v>0</v>
      </c>
      <c r="O13" s="3"/>
      <c r="P13" s="3"/>
      <c r="Q13" s="4"/>
      <c r="R13" s="11">
        <f t="shared" si="4"/>
        <v>0</v>
      </c>
    </row>
    <row r="14" spans="1:18" ht="23.25" customHeight="1" thickBot="1" x14ac:dyDescent="0.3">
      <c r="A14" s="16" t="s">
        <v>9</v>
      </c>
      <c r="B14" s="10">
        <f t="shared" si="0"/>
        <v>0</v>
      </c>
      <c r="C14" s="3"/>
      <c r="D14" s="3"/>
      <c r="E14" s="3"/>
      <c r="F14" s="11">
        <f t="shared" si="1"/>
        <v>0</v>
      </c>
      <c r="G14" s="4"/>
      <c r="H14" s="4"/>
      <c r="I14" s="4"/>
      <c r="J14" s="11">
        <f t="shared" si="2"/>
        <v>0</v>
      </c>
      <c r="K14" s="4"/>
      <c r="L14" s="5"/>
      <c r="M14" s="4"/>
      <c r="N14" s="11">
        <f t="shared" si="3"/>
        <v>0</v>
      </c>
      <c r="O14" s="3"/>
      <c r="P14" s="3"/>
      <c r="Q14" s="4"/>
      <c r="R14" s="11">
        <f t="shared" si="4"/>
        <v>0</v>
      </c>
    </row>
    <row r="15" spans="1:18" ht="26.25" thickTop="1" x14ac:dyDescent="0.25">
      <c r="A15" s="17" t="s">
        <v>36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</row>
    <row r="16" spans="1:18" ht="36.75" customHeight="1" x14ac:dyDescent="0.25">
      <c r="A16" s="18" t="s">
        <v>11</v>
      </c>
      <c r="B16" s="1" t="s">
        <v>23</v>
      </c>
      <c r="C16" s="2" t="s">
        <v>12</v>
      </c>
      <c r="D16" s="2" t="s">
        <v>13</v>
      </c>
      <c r="E16" s="2" t="s">
        <v>14</v>
      </c>
      <c r="F16" s="2" t="s">
        <v>32</v>
      </c>
      <c r="G16" s="2" t="s">
        <v>15</v>
      </c>
      <c r="H16" s="2" t="s">
        <v>16</v>
      </c>
      <c r="I16" s="2" t="s">
        <v>17</v>
      </c>
      <c r="J16" s="2" t="s">
        <v>33</v>
      </c>
      <c r="K16" s="2" t="s">
        <v>2</v>
      </c>
      <c r="L16" s="2" t="s">
        <v>18</v>
      </c>
      <c r="M16" s="2" t="s">
        <v>19</v>
      </c>
      <c r="N16" s="2" t="s">
        <v>34</v>
      </c>
      <c r="O16" s="2" t="s">
        <v>20</v>
      </c>
      <c r="P16" s="2" t="s">
        <v>21</v>
      </c>
      <c r="Q16" s="2" t="s">
        <v>22</v>
      </c>
      <c r="R16" s="2" t="s">
        <v>35</v>
      </c>
    </row>
    <row r="17" spans="1:18" ht="24" customHeight="1" thickBot="1" x14ac:dyDescent="0.3">
      <c r="A17" s="15" t="s">
        <v>0</v>
      </c>
      <c r="B17" s="12">
        <f>F17+J17+N17+R17</f>
        <v>0</v>
      </c>
      <c r="C17" s="11">
        <f>C4</f>
        <v>0</v>
      </c>
      <c r="D17" s="11">
        <f t="shared" ref="D17:E17" si="5">D4</f>
        <v>0</v>
      </c>
      <c r="E17" s="11">
        <f t="shared" si="5"/>
        <v>0</v>
      </c>
      <c r="F17" s="11">
        <f t="shared" ref="F17:F25" si="6">E17+D17+C17</f>
        <v>0</v>
      </c>
      <c r="G17" s="11">
        <f t="shared" ref="G17:Q17" si="7">G4</f>
        <v>0</v>
      </c>
      <c r="H17" s="11">
        <f t="shared" si="7"/>
        <v>0</v>
      </c>
      <c r="I17" s="11">
        <f t="shared" si="7"/>
        <v>0</v>
      </c>
      <c r="J17" s="11">
        <f t="shared" ref="J17:J25" si="8">I17+H17+G17</f>
        <v>0</v>
      </c>
      <c r="K17" s="11">
        <f t="shared" si="7"/>
        <v>0</v>
      </c>
      <c r="L17" s="11">
        <f t="shared" si="7"/>
        <v>0</v>
      </c>
      <c r="M17" s="11">
        <f t="shared" si="7"/>
        <v>0</v>
      </c>
      <c r="N17" s="11">
        <f t="shared" ref="N17:N25" si="9">M17+L17+K17</f>
        <v>0</v>
      </c>
      <c r="O17" s="11">
        <f t="shared" si="7"/>
        <v>0</v>
      </c>
      <c r="P17" s="11">
        <f t="shared" si="7"/>
        <v>0</v>
      </c>
      <c r="Q17" s="11">
        <f t="shared" si="7"/>
        <v>0</v>
      </c>
      <c r="R17" s="11">
        <f t="shared" ref="R17:R25" si="10">Q17+P17+O17</f>
        <v>0</v>
      </c>
    </row>
    <row r="18" spans="1:18" ht="24" customHeight="1" thickBot="1" x14ac:dyDescent="0.3">
      <c r="A18" s="15" t="s">
        <v>39</v>
      </c>
      <c r="B18" s="12">
        <f t="shared" ref="B18:B25" si="11">F18+J18+N18+R18</f>
        <v>0</v>
      </c>
      <c r="C18" s="9"/>
      <c r="D18" s="9"/>
      <c r="E18" s="9"/>
      <c r="F18" s="11">
        <f t="shared" si="6"/>
        <v>0</v>
      </c>
      <c r="G18" s="9"/>
      <c r="H18" s="9"/>
      <c r="I18" s="9"/>
      <c r="J18" s="11">
        <f t="shared" si="8"/>
        <v>0</v>
      </c>
      <c r="K18" s="9"/>
      <c r="L18" s="9"/>
      <c r="M18" s="9"/>
      <c r="N18" s="11">
        <f t="shared" si="9"/>
        <v>0</v>
      </c>
      <c r="O18" s="9"/>
      <c r="P18" s="9"/>
      <c r="Q18" s="9"/>
      <c r="R18" s="11">
        <f t="shared" si="10"/>
        <v>0</v>
      </c>
    </row>
    <row r="19" spans="1:18" ht="24" customHeight="1" thickBot="1" x14ac:dyDescent="0.3">
      <c r="A19" s="20" t="s">
        <v>38</v>
      </c>
      <c r="B19" s="12">
        <f t="shared" si="11"/>
        <v>0</v>
      </c>
      <c r="C19" s="9"/>
      <c r="D19" s="9"/>
      <c r="E19" s="9"/>
      <c r="F19" s="11">
        <f t="shared" si="6"/>
        <v>0</v>
      </c>
      <c r="G19" s="9"/>
      <c r="H19" s="9"/>
      <c r="I19" s="9"/>
      <c r="J19" s="11">
        <f t="shared" si="8"/>
        <v>0</v>
      </c>
      <c r="K19" s="9"/>
      <c r="L19" s="9"/>
      <c r="M19" s="9"/>
      <c r="N19" s="11">
        <f t="shared" si="9"/>
        <v>0</v>
      </c>
      <c r="O19" s="9"/>
      <c r="P19" s="9"/>
      <c r="Q19" s="9"/>
      <c r="R19" s="11">
        <f t="shared" si="10"/>
        <v>0</v>
      </c>
    </row>
    <row r="20" spans="1:18" ht="24" customHeight="1" thickBot="1" x14ac:dyDescent="0.3">
      <c r="A20" s="15" t="s">
        <v>40</v>
      </c>
      <c r="B20" s="12">
        <f t="shared" si="11"/>
        <v>0</v>
      </c>
      <c r="C20" s="9"/>
      <c r="D20" s="9"/>
      <c r="E20" s="9"/>
      <c r="F20" s="11">
        <f t="shared" si="6"/>
        <v>0</v>
      </c>
      <c r="G20" s="9"/>
      <c r="H20" s="9"/>
      <c r="I20" s="9"/>
      <c r="J20" s="11">
        <f t="shared" si="8"/>
        <v>0</v>
      </c>
      <c r="K20" s="9"/>
      <c r="L20" s="9"/>
      <c r="M20" s="9"/>
      <c r="N20" s="11">
        <f t="shared" si="9"/>
        <v>0</v>
      </c>
      <c r="O20" s="9"/>
      <c r="P20" s="9"/>
      <c r="Q20" s="9"/>
      <c r="R20" s="11">
        <f t="shared" si="10"/>
        <v>0</v>
      </c>
    </row>
    <row r="21" spans="1:18" ht="24" customHeight="1" thickBot="1" x14ac:dyDescent="0.3">
      <c r="A21" s="15" t="s">
        <v>1</v>
      </c>
      <c r="B21" s="12">
        <f t="shared" si="11"/>
        <v>0</v>
      </c>
      <c r="C21" s="9"/>
      <c r="D21" s="9"/>
      <c r="E21" s="9"/>
      <c r="F21" s="11">
        <f t="shared" si="6"/>
        <v>0</v>
      </c>
      <c r="G21" s="9"/>
      <c r="H21" s="9"/>
      <c r="I21" s="9"/>
      <c r="J21" s="11">
        <f t="shared" si="8"/>
        <v>0</v>
      </c>
      <c r="K21" s="9"/>
      <c r="L21" s="9"/>
      <c r="M21" s="9"/>
      <c r="N21" s="11">
        <f t="shared" si="9"/>
        <v>0</v>
      </c>
      <c r="O21" s="9"/>
      <c r="P21" s="9"/>
      <c r="Q21" s="9"/>
      <c r="R21" s="11">
        <f t="shared" si="10"/>
        <v>0</v>
      </c>
    </row>
    <row r="22" spans="1:18" ht="27" customHeight="1" thickBot="1" x14ac:dyDescent="0.3">
      <c r="A22" s="15" t="s">
        <v>28</v>
      </c>
      <c r="B22" s="12">
        <f t="shared" si="11"/>
        <v>0</v>
      </c>
      <c r="C22" s="9"/>
      <c r="D22" s="9"/>
      <c r="E22" s="9"/>
      <c r="F22" s="11">
        <f t="shared" si="6"/>
        <v>0</v>
      </c>
      <c r="G22" s="9"/>
      <c r="H22" s="9"/>
      <c r="I22" s="9"/>
      <c r="J22" s="11">
        <f t="shared" si="8"/>
        <v>0</v>
      </c>
      <c r="K22" s="9"/>
      <c r="L22" s="9"/>
      <c r="M22" s="9"/>
      <c r="N22" s="11">
        <f t="shared" si="9"/>
        <v>0</v>
      </c>
      <c r="O22" s="9"/>
      <c r="P22" s="9"/>
      <c r="Q22" s="9"/>
      <c r="R22" s="11">
        <f t="shared" si="10"/>
        <v>0</v>
      </c>
    </row>
    <row r="23" spans="1:18" ht="19.5" thickBot="1" x14ac:dyDescent="0.3">
      <c r="A23" s="15" t="s">
        <v>29</v>
      </c>
      <c r="B23" s="12">
        <f t="shared" si="11"/>
        <v>0</v>
      </c>
      <c r="C23" s="9"/>
      <c r="D23" s="9"/>
      <c r="E23" s="9"/>
      <c r="F23" s="11">
        <f t="shared" si="6"/>
        <v>0</v>
      </c>
      <c r="G23" s="9"/>
      <c r="H23" s="9"/>
      <c r="I23" s="9"/>
      <c r="J23" s="11">
        <f t="shared" si="8"/>
        <v>0</v>
      </c>
      <c r="K23" s="9"/>
      <c r="L23" s="9"/>
      <c r="M23" s="9"/>
      <c r="N23" s="11">
        <f t="shared" si="9"/>
        <v>0</v>
      </c>
      <c r="O23" s="9"/>
      <c r="P23" s="9"/>
      <c r="Q23" s="9"/>
      <c r="R23" s="11">
        <f t="shared" si="10"/>
        <v>0</v>
      </c>
    </row>
    <row r="24" spans="1:18" ht="25.5" customHeight="1" thickBot="1" x14ac:dyDescent="0.3">
      <c r="A24" s="15" t="s">
        <v>30</v>
      </c>
      <c r="B24" s="12">
        <f t="shared" si="11"/>
        <v>0</v>
      </c>
      <c r="C24" s="9"/>
      <c r="D24" s="9"/>
      <c r="E24" s="9"/>
      <c r="F24" s="11">
        <f t="shared" si="6"/>
        <v>0</v>
      </c>
      <c r="G24" s="9"/>
      <c r="H24" s="9"/>
      <c r="I24" s="9"/>
      <c r="J24" s="11">
        <f t="shared" si="8"/>
        <v>0</v>
      </c>
      <c r="K24" s="9"/>
      <c r="L24" s="9"/>
      <c r="M24" s="9"/>
      <c r="N24" s="11">
        <f t="shared" si="9"/>
        <v>0</v>
      </c>
      <c r="O24" s="9"/>
      <c r="P24" s="9"/>
      <c r="Q24" s="9"/>
      <c r="R24" s="11">
        <f t="shared" si="10"/>
        <v>0</v>
      </c>
    </row>
    <row r="25" spans="1:18" ht="27.75" customHeight="1" thickBot="1" x14ac:dyDescent="0.3">
      <c r="A25" s="16" t="s">
        <v>31</v>
      </c>
      <c r="B25" s="12">
        <f t="shared" si="11"/>
        <v>0</v>
      </c>
      <c r="C25" s="9"/>
      <c r="D25" s="9"/>
      <c r="E25" s="9"/>
      <c r="F25" s="11">
        <f t="shared" si="6"/>
        <v>0</v>
      </c>
      <c r="G25" s="9"/>
      <c r="H25" s="9"/>
      <c r="I25" s="9"/>
      <c r="J25" s="11">
        <f t="shared" si="8"/>
        <v>0</v>
      </c>
      <c r="K25" s="9"/>
      <c r="L25" s="9"/>
      <c r="M25" s="9"/>
      <c r="N25" s="11">
        <f t="shared" si="9"/>
        <v>0</v>
      </c>
      <c r="O25" s="9"/>
      <c r="P25" s="9"/>
      <c r="Q25" s="9"/>
      <c r="R25" s="11">
        <f t="shared" si="10"/>
        <v>0</v>
      </c>
    </row>
    <row r="26" spans="1:18" ht="15.75" thickTop="1" x14ac:dyDescent="0.25"/>
  </sheetData>
  <sheetProtection algorithmName="SHA-512" hashValue="OAkQ8shwfzOkOjrLC5lsDY2PvctJKbs8/nvldqetFEjw/zSQ3tzLsK445eYFehitShBevQtCLr53+USFlDqQ3w==" saltValue="iznNEcsPvTO1aqBn5pENog==" spinCount="100000" sheet="1" objects="1" scenarios="1"/>
  <mergeCells count="2">
    <mergeCell ref="A1:R1"/>
    <mergeCell ref="A2:R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سیفیلیس وHIV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2018-12-23T10:27:21Z</dcterms:created>
  <dcterms:modified xsi:type="dcterms:W3CDTF">2023-02-15T07:38:54Z</dcterms:modified>
</cp:coreProperties>
</file>